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<sst xmlns="http://schemas.openxmlformats.org/spreadsheetml/2006/main" count="148" uniqueCount="73">
  <si>
    <t>input</t>
  </si>
  <si>
    <t>state</t>
  </si>
  <si>
    <t>cmp</t>
  </si>
  <si>
    <t>opcode</t>
  </si>
  <si>
    <t>bin_code</t>
  </si>
  <si>
    <t>指令</t>
  </si>
  <si>
    <t>bin</t>
  </si>
  <si>
    <t>0表示取指令</t>
  </si>
  <si>
    <t>前5位是操作码表示什么命令</t>
  </si>
  <si>
    <t>1表示执行指令</t>
  </si>
  <si>
    <t>后11位表示操作数及操作数据的地址</t>
  </si>
  <si>
    <t>half</t>
  </si>
  <si>
    <t>en_i</t>
  </si>
  <si>
    <t>en_addr</t>
  </si>
  <si>
    <t>ld</t>
  </si>
  <si>
    <t>str</t>
  </si>
  <si>
    <t>ld_pc</t>
  </si>
  <si>
    <t>en_cmp</t>
  </si>
  <si>
    <t>en_pc</t>
  </si>
  <si>
    <t>en_b</t>
  </si>
  <si>
    <t>en_a</t>
  </si>
  <si>
    <t>sel_B</t>
  </si>
  <si>
    <t>sel_A</t>
  </si>
  <si>
    <t>alu</t>
  </si>
  <si>
    <t>00000</t>
  </si>
  <si>
    <t>halt</t>
  </si>
  <si>
    <t>00001</t>
  </si>
  <si>
    <t>ld_a</t>
  </si>
  <si>
    <t>00010</t>
  </si>
  <si>
    <t>ld_b</t>
  </si>
  <si>
    <t>00011</t>
  </si>
  <si>
    <t>save_a</t>
  </si>
  <si>
    <t>00100</t>
  </si>
  <si>
    <t>save_b</t>
  </si>
  <si>
    <t>00101</t>
  </si>
  <si>
    <t>add</t>
  </si>
  <si>
    <t>00110</t>
  </si>
  <si>
    <t>sub</t>
  </si>
  <si>
    <t>00111</t>
  </si>
  <si>
    <t>and</t>
  </si>
  <si>
    <t>01000</t>
  </si>
  <si>
    <t>or</t>
  </si>
  <si>
    <t>01001</t>
  </si>
  <si>
    <t>ld_ia</t>
  </si>
  <si>
    <t>01010</t>
  </si>
  <si>
    <t>ld_ib</t>
  </si>
  <si>
    <t>01011</t>
  </si>
  <si>
    <t>add_ia</t>
  </si>
  <si>
    <t>01100</t>
  </si>
  <si>
    <t>add_ib</t>
  </si>
  <si>
    <t>01101</t>
  </si>
  <si>
    <t>sub_ia</t>
  </si>
  <si>
    <t>01110</t>
  </si>
  <si>
    <t>sub_ib</t>
  </si>
  <si>
    <t>01111</t>
  </si>
  <si>
    <t>and_ia</t>
  </si>
  <si>
    <t>and_ib</t>
  </si>
  <si>
    <t>10001</t>
  </si>
  <si>
    <t>or_ia</t>
  </si>
  <si>
    <t>10010</t>
  </si>
  <si>
    <t>or_ib</t>
  </si>
  <si>
    <t>10011</t>
  </si>
  <si>
    <t>cmp_a</t>
  </si>
  <si>
    <t>10100</t>
  </si>
  <si>
    <t>cmp_b</t>
  </si>
  <si>
    <t>10101</t>
  </si>
  <si>
    <t>jmp</t>
  </si>
  <si>
    <t>10110</t>
  </si>
  <si>
    <t>je</t>
  </si>
  <si>
    <t>10111</t>
  </si>
  <si>
    <t>jne</t>
  </si>
  <si>
    <t>11000</t>
  </si>
  <si>
    <t>nop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</si>
</sst>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2" borderId="0" xfId="0" applyNumberFormat="1" applyFill="1" applyAlignment="1">
      <alignment vertical="center"/>
    </xf>
    <xf numFmtId="0" fontId="0" fillId="2" borderId="0" xfId="0" applyNumberFormat="1" applyFill="1" applyAlignment="1">
      <alignment vertical="center"/>
    </xf>
    <xf numFmtId="49" fontId="0" fillId="2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>
      <alignment vertical="center"/>
    </xf>
    <xf numFmtId="0" fontId="0" fillId="3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8"/>
  <sheetViews>
    <sheetView tabSelected="1" workbookViewId="0">
      <selection activeCell="L21" sqref="L21"/>
    </sheetView>
  </sheetViews>
  <sheetFormatPr defaultColWidth="9" defaultRowHeight="13.5"/>
  <cols>
    <col min="1" max="1" width="27" customWidth="1"/>
    <col min="5" max="5" width="9" style="4"/>
    <col min="6" max="6" width="23.25" customWidth="1"/>
    <col min="24" max="24" width="15" customWidth="1"/>
  </cols>
  <sheetData>
    <row r="1" s="1" customFormat="1" ht="17" customHeight="1" spans="2:24">
      <c r="B1" s="1" t="s">
        <v>0</v>
      </c>
      <c r="C1" s="1" t="s">
        <v>1</v>
      </c>
      <c r="D1" s="1" t="s">
        <v>2</v>
      </c>
      <c r="E1" s="5" t="s">
        <v>3</v>
      </c>
      <c r="F1" s="6" t="s">
        <v>4</v>
      </c>
      <c r="G1" s="1" t="s">
        <v>5</v>
      </c>
      <c r="H1" s="1">
        <v>15</v>
      </c>
      <c r="I1" s="1">
        <v>14</v>
      </c>
      <c r="J1" s="1">
        <v>13</v>
      </c>
      <c r="K1" s="1">
        <v>12</v>
      </c>
      <c r="L1" s="1">
        <v>11</v>
      </c>
      <c r="M1" s="1">
        <v>10</v>
      </c>
      <c r="N1" s="1">
        <v>9</v>
      </c>
      <c r="O1" s="1">
        <v>8</v>
      </c>
      <c r="P1" s="1">
        <v>7</v>
      </c>
      <c r="Q1" s="1">
        <v>6</v>
      </c>
      <c r="R1" s="1">
        <v>5</v>
      </c>
      <c r="S1" s="1">
        <v>4</v>
      </c>
      <c r="T1" s="1">
        <v>3</v>
      </c>
      <c r="U1" s="1">
        <v>2</v>
      </c>
      <c r="V1" s="1">
        <v>1</v>
      </c>
      <c r="W1" s="1">
        <v>0</v>
      </c>
      <c r="X1" s="1" t="s">
        <v>6</v>
      </c>
    </row>
    <row r="2" s="1" customFormat="1" spans="3:6">
      <c r="C2" s="1" t="s">
        <v>7</v>
      </c>
      <c r="D2" s="1"/>
      <c r="E2" s="5"/>
      <c r="F2" s="6" t="s">
        <v>8</v>
      </c>
    </row>
    <row r="3" s="1" customFormat="1" spans="3:23">
      <c r="C3" s="1" t="s">
        <v>9</v>
      </c>
      <c r="D3" s="1"/>
      <c r="E3" s="5"/>
      <c r="F3" s="6" t="s">
        <v>10</v>
      </c>
      <c r="G3" s="1"/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" t="s">
        <v>16</v>
      </c>
      <c r="N3" s="1" t="s">
        <v>17</v>
      </c>
      <c r="O3" s="1" t="s">
        <v>18</v>
      </c>
      <c r="P3" s="1" t="s">
        <v>19</v>
      </c>
      <c r="Q3" s="1" t="s">
        <v>20</v>
      </c>
      <c r="R3" s="10" t="s">
        <v>21</v>
      </c>
      <c r="S3" s="10"/>
      <c r="T3" s="10" t="s">
        <v>22</v>
      </c>
      <c r="U3" s="10"/>
      <c r="V3" s="1" t="s">
        <v>23</v>
      </c>
      <c r="W3" s="1" t="s">
        <v>23</v>
      </c>
    </row>
    <row r="4" s="1" customFormat="1" spans="1:24">
      <c r="A4" s="1" t="str">
        <f>X4</f>
        <v>0b0000000000000000</v>
      </c>
      <c r="B4" s="1" t="str">
        <f>C4&amp;D4&amp;E4</f>
        <v>1000000</v>
      </c>
      <c r="C4" s="1">
        <v>1</v>
      </c>
      <c r="D4" s="1">
        <v>0</v>
      </c>
      <c r="E4" s="5" t="s">
        <v>24</v>
      </c>
      <c r="F4" s="6" t="str">
        <f>"0b"&amp;E4&amp;"00000000000"</f>
        <v>0b0000000000000000</v>
      </c>
      <c r="G4" s="1" t="s">
        <v>25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 t="str">
        <f>"0b"&amp;H4&amp;I4&amp;J4&amp;K4&amp;L4&amp;M4&amp;N4&amp;O4&amp;P4&amp;Q4&amp;R4&amp;S4&amp;T4&amp;U4&amp;V4&amp;W4</f>
        <v>0b0000000000000000</v>
      </c>
    </row>
    <row r="5" s="1" customFormat="1" spans="1:24">
      <c r="A5" s="1" t="str">
        <f>X5</f>
        <v>0b1001000001101100</v>
      </c>
      <c r="B5" s="1" t="str">
        <f>C5&amp;D5&amp;E5</f>
        <v>1000001</v>
      </c>
      <c r="C5" s="1">
        <v>1</v>
      </c>
      <c r="D5" s="1">
        <v>0</v>
      </c>
      <c r="E5" s="5" t="s">
        <v>26</v>
      </c>
      <c r="F5" s="6" t="str">
        <f>"0b"&amp;E5&amp;"00000000000"</f>
        <v>0b0000100000000000</v>
      </c>
      <c r="G5" s="1" t="s">
        <v>27</v>
      </c>
      <c r="H5" s="1">
        <v>1</v>
      </c>
      <c r="I5" s="1">
        <v>0</v>
      </c>
      <c r="J5" s="1">
        <v>0</v>
      </c>
      <c r="K5" s="1">
        <v>1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1</v>
      </c>
      <c r="R5" s="1">
        <v>1</v>
      </c>
      <c r="S5" s="1">
        <v>0</v>
      </c>
      <c r="T5" s="1">
        <v>1</v>
      </c>
      <c r="U5" s="1">
        <v>1</v>
      </c>
      <c r="V5" s="1">
        <v>0</v>
      </c>
      <c r="W5" s="1">
        <v>0</v>
      </c>
      <c r="X5" s="1" t="str">
        <f>"0b"&amp;H5&amp;I5&amp;J5&amp;K5&amp;L5&amp;M5&amp;N5&amp;O5&amp;P5&amp;Q5&amp;R5&amp;S5&amp;T5&amp;U5&amp;V5&amp;W5</f>
        <v>0b1001000001101100</v>
      </c>
    </row>
    <row r="6" s="1" customFormat="1" spans="1:24">
      <c r="A6" s="1" t="str">
        <f t="shared" ref="A6:A28" si="0">X6</f>
        <v>0b1001000010101100</v>
      </c>
      <c r="B6" s="1" t="str">
        <f t="shared" ref="B6:B27" si="1">C6&amp;D6&amp;E6</f>
        <v>1000010</v>
      </c>
      <c r="C6" s="1">
        <v>1</v>
      </c>
      <c r="D6" s="1">
        <v>0</v>
      </c>
      <c r="E6" s="5" t="s">
        <v>28</v>
      </c>
      <c r="F6" s="6" t="str">
        <f>"0b"&amp;E6&amp;"00000000000"</f>
        <v>0b0001000000000000</v>
      </c>
      <c r="G6" s="1" t="s">
        <v>29</v>
      </c>
      <c r="H6" s="1">
        <v>1</v>
      </c>
      <c r="I6" s="1">
        <v>0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1</v>
      </c>
      <c r="Q6" s="1">
        <v>0</v>
      </c>
      <c r="R6" s="1">
        <v>1</v>
      </c>
      <c r="S6" s="1">
        <v>0</v>
      </c>
      <c r="T6" s="1">
        <v>1</v>
      </c>
      <c r="U6" s="1">
        <v>1</v>
      </c>
      <c r="V6" s="1">
        <v>0</v>
      </c>
      <c r="W6" s="1">
        <v>0</v>
      </c>
      <c r="X6" s="1" t="str">
        <f t="shared" ref="X6:X28" si="2">"0b"&amp;H6&amp;I6&amp;J6&amp;K6&amp;L6&amp;M6&amp;N6&amp;O6&amp;P6&amp;Q6&amp;R6&amp;S6&amp;T6&amp;U6&amp;V6&amp;W6</f>
        <v>0b1001000010101100</v>
      </c>
    </row>
    <row r="7" s="1" customFormat="1" spans="1:24">
      <c r="A7" s="1" t="str">
        <f t="shared" si="0"/>
        <v>0b1001100000001100</v>
      </c>
      <c r="B7" s="1" t="str">
        <f t="shared" si="1"/>
        <v>1000011</v>
      </c>
      <c r="C7" s="1">
        <v>1</v>
      </c>
      <c r="D7" s="1">
        <v>0</v>
      </c>
      <c r="E7" s="5" t="s">
        <v>30</v>
      </c>
      <c r="F7" s="6" t="str">
        <f>"0b"&amp;E7&amp;"00000000000"</f>
        <v>0b0001100000000000</v>
      </c>
      <c r="G7" s="1" t="s">
        <v>31</v>
      </c>
      <c r="H7" s="1">
        <v>1</v>
      </c>
      <c r="I7" s="1">
        <v>0</v>
      </c>
      <c r="J7" s="1">
        <v>0</v>
      </c>
      <c r="K7" s="1">
        <v>1</v>
      </c>
      <c r="L7" s="1">
        <v>1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1</v>
      </c>
      <c r="U7" s="1">
        <v>1</v>
      </c>
      <c r="V7" s="1">
        <v>0</v>
      </c>
      <c r="W7" s="1">
        <v>0</v>
      </c>
      <c r="X7" s="1" t="str">
        <f t="shared" si="2"/>
        <v>0b1001100000001100</v>
      </c>
    </row>
    <row r="8" s="1" customFormat="1" spans="1:24">
      <c r="A8" s="1" t="str">
        <f t="shared" si="0"/>
        <v>0b1001100000001100</v>
      </c>
      <c r="B8" s="1" t="str">
        <f t="shared" si="1"/>
        <v>1000100</v>
      </c>
      <c r="C8" s="1">
        <v>1</v>
      </c>
      <c r="D8" s="1">
        <v>0</v>
      </c>
      <c r="E8" s="5" t="s">
        <v>32</v>
      </c>
      <c r="F8" s="6" t="str">
        <f>"0b"&amp;E8&amp;"00000000000"</f>
        <v>0b0010000000000000</v>
      </c>
      <c r="G8" s="1" t="s">
        <v>33</v>
      </c>
      <c r="H8" s="1">
        <v>1</v>
      </c>
      <c r="I8" s="1">
        <v>0</v>
      </c>
      <c r="J8" s="1">
        <v>0</v>
      </c>
      <c r="K8" s="1">
        <v>1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1</v>
      </c>
      <c r="U8" s="1">
        <v>1</v>
      </c>
      <c r="V8" s="1">
        <v>0</v>
      </c>
      <c r="W8" s="1">
        <v>0</v>
      </c>
      <c r="X8" s="1" t="str">
        <f t="shared" si="2"/>
        <v>0b1001100000001100</v>
      </c>
    </row>
    <row r="9" s="1" customFormat="1" spans="1:24">
      <c r="A9" s="1" t="str">
        <f t="shared" si="0"/>
        <v>0b1001000001010000</v>
      </c>
      <c r="B9" s="1" t="str">
        <f t="shared" si="1"/>
        <v>1000101</v>
      </c>
      <c r="C9" s="1">
        <v>1</v>
      </c>
      <c r="D9" s="1">
        <v>0</v>
      </c>
      <c r="E9" s="5" t="s">
        <v>34</v>
      </c>
      <c r="F9" s="6" t="str">
        <f>"0b"&amp;E9&amp;"00000000000"</f>
        <v>0b0010100000000000</v>
      </c>
      <c r="G9" s="1" t="s">
        <v>35</v>
      </c>
      <c r="H9" s="1">
        <v>1</v>
      </c>
      <c r="I9" s="1">
        <v>0</v>
      </c>
      <c r="J9" s="1">
        <v>0</v>
      </c>
      <c r="K9" s="1">
        <v>1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0</v>
      </c>
      <c r="S9" s="1">
        <v>1</v>
      </c>
      <c r="T9" s="1">
        <v>0</v>
      </c>
      <c r="U9" s="1">
        <v>0</v>
      </c>
      <c r="V9" s="1">
        <v>0</v>
      </c>
      <c r="W9" s="1">
        <v>0</v>
      </c>
      <c r="X9" s="1" t="str">
        <f t="shared" si="2"/>
        <v>0b1001000001010000</v>
      </c>
    </row>
    <row r="10" s="1" customFormat="1" spans="1:24">
      <c r="A10" s="1" t="str">
        <f t="shared" si="0"/>
        <v>0b1001000001010001</v>
      </c>
      <c r="B10" s="1" t="str">
        <f t="shared" si="1"/>
        <v>1000110</v>
      </c>
      <c r="C10" s="1">
        <v>1</v>
      </c>
      <c r="D10" s="1">
        <v>0</v>
      </c>
      <c r="E10" s="5" t="s">
        <v>36</v>
      </c>
      <c r="F10" s="6" t="str">
        <f>"0b"&amp;E10&amp;"00000000000"</f>
        <v>0b0011000000000000</v>
      </c>
      <c r="G10" s="1" t="s">
        <v>37</v>
      </c>
      <c r="H10" s="1">
        <v>1</v>
      </c>
      <c r="I10" s="1">
        <v>0</v>
      </c>
      <c r="J10" s="1">
        <v>0</v>
      </c>
      <c r="K10" s="1">
        <v>1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1</v>
      </c>
      <c r="R10" s="1">
        <v>0</v>
      </c>
      <c r="S10" s="1">
        <v>1</v>
      </c>
      <c r="T10" s="1">
        <v>0</v>
      </c>
      <c r="U10" s="1">
        <v>0</v>
      </c>
      <c r="V10" s="1">
        <v>0</v>
      </c>
      <c r="W10" s="1">
        <v>1</v>
      </c>
      <c r="X10" s="1" t="str">
        <f t="shared" si="2"/>
        <v>0b1001000001010001</v>
      </c>
    </row>
    <row r="11" s="1" customFormat="1" spans="1:24">
      <c r="A11" s="1" t="str">
        <f t="shared" si="0"/>
        <v>0b1001000001010010</v>
      </c>
      <c r="B11" s="1" t="str">
        <f t="shared" si="1"/>
        <v>1000111</v>
      </c>
      <c r="C11" s="1">
        <v>1</v>
      </c>
      <c r="D11" s="1">
        <v>0</v>
      </c>
      <c r="E11" s="5" t="s">
        <v>38</v>
      </c>
      <c r="F11" s="6" t="str">
        <f>"0b"&amp;E11&amp;"00000000000"</f>
        <v>0b0011100000000000</v>
      </c>
      <c r="G11" s="1" t="s">
        <v>39</v>
      </c>
      <c r="H11" s="1">
        <v>1</v>
      </c>
      <c r="I11" s="1">
        <v>0</v>
      </c>
      <c r="J11" s="1">
        <v>0</v>
      </c>
      <c r="K11" s="1">
        <v>1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1</v>
      </c>
      <c r="R11" s="1">
        <v>0</v>
      </c>
      <c r="S11" s="1">
        <v>1</v>
      </c>
      <c r="T11" s="1">
        <v>0</v>
      </c>
      <c r="U11" s="1">
        <v>0</v>
      </c>
      <c r="V11" s="1">
        <v>1</v>
      </c>
      <c r="W11" s="1">
        <v>0</v>
      </c>
      <c r="X11" s="1" t="str">
        <f t="shared" si="2"/>
        <v>0b1001000001010010</v>
      </c>
    </row>
    <row r="12" s="1" customFormat="1" spans="1:24">
      <c r="A12" s="1" t="str">
        <f t="shared" si="0"/>
        <v>0b1001000001010011</v>
      </c>
      <c r="B12" s="1" t="str">
        <f t="shared" si="1"/>
        <v>1001000</v>
      </c>
      <c r="C12" s="1">
        <v>1</v>
      </c>
      <c r="D12" s="1">
        <v>0</v>
      </c>
      <c r="E12" s="5" t="s">
        <v>40</v>
      </c>
      <c r="F12" s="6" t="str">
        <f t="shared" ref="F12:F17" si="3">"0b"&amp;E12&amp;"00000000000"</f>
        <v>0b0100000000000000</v>
      </c>
      <c r="G12" s="1" t="s">
        <v>41</v>
      </c>
      <c r="H12" s="1">
        <v>1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1</v>
      </c>
      <c r="R12" s="1">
        <v>0</v>
      </c>
      <c r="S12" s="1">
        <v>1</v>
      </c>
      <c r="T12" s="1">
        <v>0</v>
      </c>
      <c r="U12" s="1">
        <v>0</v>
      </c>
      <c r="V12" s="1">
        <v>1</v>
      </c>
      <c r="W12" s="1">
        <v>1</v>
      </c>
      <c r="X12" s="1" t="str">
        <f t="shared" si="2"/>
        <v>0b1001000001010011</v>
      </c>
    </row>
    <row r="13" s="2" customFormat="1" spans="1:25">
      <c r="A13" s="1" t="str">
        <f t="shared" si="0"/>
        <v>0b1100000001101100</v>
      </c>
      <c r="B13" s="2" t="str">
        <f t="shared" si="1"/>
        <v>1001001</v>
      </c>
      <c r="C13" s="2">
        <v>1</v>
      </c>
      <c r="D13" s="2">
        <v>0</v>
      </c>
      <c r="E13" s="7" t="s">
        <v>42</v>
      </c>
      <c r="F13" s="8" t="str">
        <f t="shared" si="3"/>
        <v>0b0100100000000000</v>
      </c>
      <c r="G13" s="2" t="s">
        <v>43</v>
      </c>
      <c r="H13" s="2">
        <v>1</v>
      </c>
      <c r="I13" s="2">
        <v>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1</v>
      </c>
      <c r="R13" s="2">
        <v>1</v>
      </c>
      <c r="S13" s="2">
        <v>0</v>
      </c>
      <c r="T13" s="2">
        <v>1</v>
      </c>
      <c r="U13" s="2">
        <v>1</v>
      </c>
      <c r="V13" s="2">
        <v>0</v>
      </c>
      <c r="W13" s="2">
        <v>0</v>
      </c>
      <c r="X13" s="1" t="str">
        <f t="shared" si="2"/>
        <v>0b1100000001101100</v>
      </c>
      <c r="Y13" s="11"/>
    </row>
    <row r="14" s="2" customFormat="1" spans="1:25">
      <c r="A14" s="1" t="str">
        <f t="shared" si="0"/>
        <v>0b1100000010101100</v>
      </c>
      <c r="B14" s="2" t="str">
        <f t="shared" si="1"/>
        <v>1001010</v>
      </c>
      <c r="C14" s="2">
        <v>1</v>
      </c>
      <c r="D14" s="2">
        <v>0</v>
      </c>
      <c r="E14" s="7" t="s">
        <v>44</v>
      </c>
      <c r="F14" s="8" t="str">
        <f t="shared" si="3"/>
        <v>0b0101000000000000</v>
      </c>
      <c r="G14" s="2" t="s">
        <v>45</v>
      </c>
      <c r="H14" s="2">
        <v>1</v>
      </c>
      <c r="I14" s="2">
        <v>1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</v>
      </c>
      <c r="Q14" s="2">
        <v>0</v>
      </c>
      <c r="R14" s="2">
        <v>1</v>
      </c>
      <c r="S14" s="2">
        <v>0</v>
      </c>
      <c r="T14" s="2">
        <v>1</v>
      </c>
      <c r="U14" s="2">
        <v>1</v>
      </c>
      <c r="V14" s="2">
        <v>0</v>
      </c>
      <c r="W14" s="2">
        <v>0</v>
      </c>
      <c r="X14" s="1" t="str">
        <f t="shared" si="2"/>
        <v>0b1100000010101100</v>
      </c>
      <c r="Y14" s="11"/>
    </row>
    <row r="15" s="1" customFormat="1" spans="1:25">
      <c r="A15" s="1" t="str">
        <f t="shared" si="0"/>
        <v>0b1100000001110000</v>
      </c>
      <c r="B15" s="1" t="str">
        <f t="shared" si="1"/>
        <v>1001011</v>
      </c>
      <c r="C15" s="1">
        <v>1</v>
      </c>
      <c r="D15" s="1">
        <v>0</v>
      </c>
      <c r="E15" s="5" t="s">
        <v>46</v>
      </c>
      <c r="F15" s="6" t="str">
        <f t="shared" si="3"/>
        <v>0b0101100000000000</v>
      </c>
      <c r="G15" s="1" t="s">
        <v>47</v>
      </c>
      <c r="H15" s="1">
        <v>1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1</v>
      </c>
      <c r="S15" s="1">
        <v>1</v>
      </c>
      <c r="T15" s="11">
        <v>0</v>
      </c>
      <c r="U15" s="11">
        <v>0</v>
      </c>
      <c r="V15" s="1">
        <v>0</v>
      </c>
      <c r="W15" s="1">
        <v>0</v>
      </c>
      <c r="X15" s="1" t="str">
        <f t="shared" si="2"/>
        <v>0b1100000001110000</v>
      </c>
      <c r="Y15" s="12"/>
    </row>
    <row r="16" s="1" customFormat="1" spans="1:25">
      <c r="A16" s="1" t="str">
        <f t="shared" si="0"/>
        <v>0b1100000010110100</v>
      </c>
      <c r="B16" s="1" t="str">
        <f t="shared" si="1"/>
        <v>1001100</v>
      </c>
      <c r="C16" s="1">
        <v>1</v>
      </c>
      <c r="D16" s="1">
        <v>0</v>
      </c>
      <c r="E16" s="5" t="s">
        <v>48</v>
      </c>
      <c r="F16" s="6" t="str">
        <f t="shared" si="3"/>
        <v>0b0110000000000000</v>
      </c>
      <c r="G16" s="1" t="s">
        <v>49</v>
      </c>
      <c r="H16" s="1">
        <v>1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1</v>
      </c>
      <c r="Q16" s="1">
        <v>0</v>
      </c>
      <c r="R16" s="1">
        <v>1</v>
      </c>
      <c r="S16" s="1">
        <v>1</v>
      </c>
      <c r="T16" s="11">
        <v>0</v>
      </c>
      <c r="U16" s="11">
        <v>1</v>
      </c>
      <c r="V16" s="1">
        <v>0</v>
      </c>
      <c r="W16" s="1">
        <v>0</v>
      </c>
      <c r="X16" s="1" t="str">
        <f t="shared" si="2"/>
        <v>0b1100000010110100</v>
      </c>
      <c r="Y16" s="12"/>
    </row>
    <row r="17" s="2" customFormat="1" spans="1:25">
      <c r="A17" s="1" t="str">
        <f t="shared" si="0"/>
        <v>0b1100000001110001</v>
      </c>
      <c r="B17" s="2" t="str">
        <f t="shared" si="1"/>
        <v>1001101</v>
      </c>
      <c r="C17" s="2">
        <v>1</v>
      </c>
      <c r="D17" s="2">
        <v>0</v>
      </c>
      <c r="E17" s="7" t="s">
        <v>50</v>
      </c>
      <c r="F17" s="8" t="str">
        <f t="shared" si="3"/>
        <v>0b0110100000000000</v>
      </c>
      <c r="G17" s="2" t="s">
        <v>51</v>
      </c>
      <c r="H17" s="2">
        <v>1</v>
      </c>
      <c r="I17" s="2">
        <v>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1</v>
      </c>
      <c r="R17" s="2">
        <v>1</v>
      </c>
      <c r="S17" s="2">
        <v>1</v>
      </c>
      <c r="T17" s="2">
        <v>0</v>
      </c>
      <c r="U17" s="2">
        <v>0</v>
      </c>
      <c r="V17" s="2">
        <v>0</v>
      </c>
      <c r="W17" s="2">
        <v>1</v>
      </c>
      <c r="X17" s="1" t="str">
        <f t="shared" si="2"/>
        <v>0b1100000001110001</v>
      </c>
      <c r="Y17" s="11"/>
    </row>
    <row r="18" s="2" customFormat="1" spans="1:25">
      <c r="A18" s="1" t="str">
        <f t="shared" si="0"/>
        <v>0b1100000010110101</v>
      </c>
      <c r="B18" s="2" t="str">
        <f>C18&amp;D18&amp;E18</f>
        <v>1001110</v>
      </c>
      <c r="C18" s="2">
        <v>1</v>
      </c>
      <c r="D18" s="2">
        <v>0</v>
      </c>
      <c r="E18" s="7" t="s">
        <v>52</v>
      </c>
      <c r="F18" s="8" t="str">
        <f>"0b"&amp;E18&amp;"00000000000"</f>
        <v>0b0111000000000000</v>
      </c>
      <c r="G18" s="2" t="s">
        <v>53</v>
      </c>
      <c r="H18" s="2">
        <v>1</v>
      </c>
      <c r="I18" s="2">
        <v>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</v>
      </c>
      <c r="Q18" s="2">
        <v>0</v>
      </c>
      <c r="R18" s="2">
        <v>1</v>
      </c>
      <c r="S18" s="2">
        <v>1</v>
      </c>
      <c r="T18" s="2">
        <v>0</v>
      </c>
      <c r="U18" s="2">
        <v>1</v>
      </c>
      <c r="V18" s="2">
        <v>0</v>
      </c>
      <c r="W18" s="2">
        <v>1</v>
      </c>
      <c r="X18" s="1" t="str">
        <f t="shared" si="2"/>
        <v>0b1100000010110101</v>
      </c>
      <c r="Y18" s="11"/>
    </row>
    <row r="19" s="1" customFormat="1" spans="1:25">
      <c r="A19" s="1" t="str">
        <f t="shared" si="0"/>
        <v>0b1100000001110010</v>
      </c>
      <c r="B19" s="1" t="str">
        <f>C19&amp;D19&amp;E19</f>
        <v>1001111</v>
      </c>
      <c r="C19" s="1">
        <v>1</v>
      </c>
      <c r="D19" s="1">
        <v>0</v>
      </c>
      <c r="E19" s="5" t="s">
        <v>54</v>
      </c>
      <c r="F19" s="6" t="str">
        <f t="shared" ref="F19:F28" si="4">"0b"&amp;E19&amp;"00000000000"</f>
        <v>0b0111100000000000</v>
      </c>
      <c r="G19" s="1" t="s">
        <v>55</v>
      </c>
      <c r="H19" s="1">
        <v>1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1</v>
      </c>
      <c r="R19" s="1">
        <v>1</v>
      </c>
      <c r="S19" s="1">
        <v>1</v>
      </c>
      <c r="T19" s="11">
        <v>0</v>
      </c>
      <c r="U19" s="11">
        <v>0</v>
      </c>
      <c r="V19" s="1">
        <v>1</v>
      </c>
      <c r="W19" s="1">
        <v>0</v>
      </c>
      <c r="X19" s="1" t="str">
        <f t="shared" si="2"/>
        <v>0b1100000001110010</v>
      </c>
      <c r="Y19" s="13"/>
    </row>
    <row r="20" spans="1:25">
      <c r="A20" s="1" t="str">
        <f t="shared" si="0"/>
        <v>0b1100000010110110</v>
      </c>
      <c r="B20" s="1" t="str">
        <f>C20&amp;D20&amp;E20</f>
        <v>1010000</v>
      </c>
      <c r="C20" s="1">
        <v>1</v>
      </c>
      <c r="D20" s="1">
        <v>0</v>
      </c>
      <c r="E20" s="4">
        <v>10000</v>
      </c>
      <c r="F20" s="6" t="str">
        <f t="shared" si="4"/>
        <v>0b1000000000000000</v>
      </c>
      <c r="G20" t="s">
        <v>56</v>
      </c>
      <c r="H20" s="1">
        <v>1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>
        <v>1</v>
      </c>
      <c r="Q20">
        <v>0</v>
      </c>
      <c r="R20" s="1">
        <v>1</v>
      </c>
      <c r="S20" s="1">
        <v>1</v>
      </c>
      <c r="T20" s="11">
        <v>0</v>
      </c>
      <c r="U20" s="11">
        <v>1</v>
      </c>
      <c r="V20" s="1">
        <v>1</v>
      </c>
      <c r="W20" s="1">
        <v>0</v>
      </c>
      <c r="X20" s="1" t="str">
        <f t="shared" si="2"/>
        <v>0b1100000010110110</v>
      </c>
      <c r="Y20" s="13"/>
    </row>
    <row r="21" s="3" customFormat="1" spans="1:25">
      <c r="A21" s="1" t="str">
        <f t="shared" si="0"/>
        <v>0b1100000001110011</v>
      </c>
      <c r="B21" s="2" t="str">
        <f>C21&amp;D21&amp;E21</f>
        <v>1010001</v>
      </c>
      <c r="C21" s="2">
        <v>1</v>
      </c>
      <c r="D21" s="2">
        <v>0</v>
      </c>
      <c r="E21" s="9" t="s">
        <v>57</v>
      </c>
      <c r="F21" s="8" t="str">
        <f t="shared" si="4"/>
        <v>0b1000100000000000</v>
      </c>
      <c r="G21" s="3" t="s">
        <v>58</v>
      </c>
      <c r="H21" s="2">
        <v>1</v>
      </c>
      <c r="I21" s="2">
        <v>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3">
        <v>0</v>
      </c>
      <c r="Q21" s="3">
        <v>1</v>
      </c>
      <c r="R21" s="2">
        <v>1</v>
      </c>
      <c r="S21" s="2">
        <v>1</v>
      </c>
      <c r="T21" s="2">
        <v>0</v>
      </c>
      <c r="U21" s="2">
        <v>0</v>
      </c>
      <c r="V21" s="2">
        <v>1</v>
      </c>
      <c r="W21" s="2">
        <v>1</v>
      </c>
      <c r="X21" s="1" t="str">
        <f t="shared" si="2"/>
        <v>0b1100000001110011</v>
      </c>
      <c r="Y21" s="14"/>
    </row>
    <row r="22" s="3" customFormat="1" spans="1:25">
      <c r="A22" s="1" t="str">
        <f t="shared" si="0"/>
        <v>0b1100000010110111</v>
      </c>
      <c r="B22" s="2" t="str">
        <f>C22&amp;D22&amp;E22</f>
        <v>1010010</v>
      </c>
      <c r="C22" s="2">
        <v>1</v>
      </c>
      <c r="D22" s="2">
        <v>0</v>
      </c>
      <c r="E22" s="9" t="s">
        <v>59</v>
      </c>
      <c r="F22" s="8" t="str">
        <f t="shared" si="4"/>
        <v>0b1001000000000000</v>
      </c>
      <c r="G22" s="3" t="s">
        <v>60</v>
      </c>
      <c r="H22" s="2">
        <v>1</v>
      </c>
      <c r="I22" s="2">
        <v>1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3">
        <v>1</v>
      </c>
      <c r="Q22" s="3">
        <v>0</v>
      </c>
      <c r="R22" s="2">
        <v>1</v>
      </c>
      <c r="S22" s="2">
        <v>1</v>
      </c>
      <c r="T22" s="2">
        <v>0</v>
      </c>
      <c r="U22" s="2">
        <v>1</v>
      </c>
      <c r="V22" s="2">
        <v>1</v>
      </c>
      <c r="W22" s="2">
        <v>1</v>
      </c>
      <c r="X22" s="1" t="str">
        <f t="shared" si="2"/>
        <v>0b1100000010110111</v>
      </c>
      <c r="Y22" s="14"/>
    </row>
    <row r="23" spans="1:24">
      <c r="A23" s="1" t="str">
        <f t="shared" si="0"/>
        <v>0b1100001000110000</v>
      </c>
      <c r="B23" s="1" t="str">
        <f>C23&amp;D23&amp;E23</f>
        <v>1010011</v>
      </c>
      <c r="C23" s="1">
        <v>1</v>
      </c>
      <c r="D23" s="1">
        <v>0</v>
      </c>
      <c r="E23" s="4" t="s">
        <v>61</v>
      </c>
      <c r="F23" s="6" t="str">
        <f t="shared" si="4"/>
        <v>0b1001100000000000</v>
      </c>
      <c r="G23" t="s">
        <v>62</v>
      </c>
      <c r="H23" s="1">
        <v>1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>
        <v>1</v>
      </c>
      <c r="O23" s="1">
        <v>0</v>
      </c>
      <c r="P23">
        <v>0</v>
      </c>
      <c r="Q23">
        <v>0</v>
      </c>
      <c r="R23" s="1">
        <v>1</v>
      </c>
      <c r="S23" s="1">
        <v>1</v>
      </c>
      <c r="T23" s="11">
        <v>0</v>
      </c>
      <c r="U23" s="11">
        <v>0</v>
      </c>
      <c r="V23">
        <v>0</v>
      </c>
      <c r="W23">
        <v>0</v>
      </c>
      <c r="X23" s="1" t="str">
        <f t="shared" si="2"/>
        <v>0b1100001000110000</v>
      </c>
    </row>
    <row r="24" spans="1:24">
      <c r="A24" s="1" t="str">
        <f t="shared" si="0"/>
        <v>0b1100001000110100</v>
      </c>
      <c r="B24" s="1" t="str">
        <f>C24&amp;D24&amp;E24</f>
        <v>1010100</v>
      </c>
      <c r="C24" s="1">
        <v>1</v>
      </c>
      <c r="D24" s="1">
        <v>0</v>
      </c>
      <c r="E24" s="4" t="s">
        <v>63</v>
      </c>
      <c r="F24" s="6" t="str">
        <f t="shared" si="4"/>
        <v>0b1010000000000000</v>
      </c>
      <c r="G24" t="s">
        <v>64</v>
      </c>
      <c r="H24" s="1">
        <v>1</v>
      </c>
      <c r="I24" s="1">
        <v>1</v>
      </c>
      <c r="J24" s="1">
        <v>0</v>
      </c>
      <c r="K24" s="1">
        <v>0</v>
      </c>
      <c r="L24" s="1">
        <v>0</v>
      </c>
      <c r="M24" s="1">
        <v>0</v>
      </c>
      <c r="N24">
        <v>1</v>
      </c>
      <c r="O24" s="1">
        <v>0</v>
      </c>
      <c r="P24">
        <v>0</v>
      </c>
      <c r="Q24">
        <v>0</v>
      </c>
      <c r="R24" s="1">
        <v>1</v>
      </c>
      <c r="S24" s="1">
        <v>1</v>
      </c>
      <c r="T24" s="11">
        <v>0</v>
      </c>
      <c r="U24" s="11">
        <v>1</v>
      </c>
      <c r="V24">
        <v>0</v>
      </c>
      <c r="W24">
        <v>0</v>
      </c>
      <c r="X24" s="1" t="str">
        <f t="shared" si="2"/>
        <v>0b1100001000110100</v>
      </c>
    </row>
    <row r="25" spans="1:24">
      <c r="A25" s="1" t="str">
        <f t="shared" si="0"/>
        <v>0b1000010000101000</v>
      </c>
      <c r="B25" s="1" t="str">
        <f>C25&amp;D25&amp;E25</f>
        <v>1010101</v>
      </c>
      <c r="C25" s="1">
        <v>1</v>
      </c>
      <c r="D25" s="1">
        <v>0</v>
      </c>
      <c r="E25" s="4" t="s">
        <v>65</v>
      </c>
      <c r="F25" s="6" t="str">
        <f t="shared" si="4"/>
        <v>0b1010100000000000</v>
      </c>
      <c r="G25" t="s">
        <v>66</v>
      </c>
      <c r="H25" s="1">
        <v>1</v>
      </c>
      <c r="I25">
        <v>0</v>
      </c>
      <c r="J25" s="1">
        <v>0</v>
      </c>
      <c r="K25" s="1">
        <v>0</v>
      </c>
      <c r="L25" s="1">
        <v>0</v>
      </c>
      <c r="M25">
        <v>1</v>
      </c>
      <c r="N25">
        <v>0</v>
      </c>
      <c r="O25" s="1">
        <v>0</v>
      </c>
      <c r="P25">
        <v>0</v>
      </c>
      <c r="Q25">
        <v>0</v>
      </c>
      <c r="R25">
        <v>1</v>
      </c>
      <c r="S25">
        <v>0</v>
      </c>
      <c r="T25">
        <v>1</v>
      </c>
      <c r="U25">
        <v>0</v>
      </c>
      <c r="V25">
        <v>0</v>
      </c>
      <c r="W25">
        <v>0</v>
      </c>
      <c r="X25" s="1" t="str">
        <f t="shared" si="2"/>
        <v>0b1000010000101000</v>
      </c>
    </row>
    <row r="26" spans="1:24">
      <c r="A26" s="1" t="str">
        <f t="shared" si="0"/>
        <v>0b1000000000101000</v>
      </c>
      <c r="B26" s="1" t="str">
        <f>C26&amp;D26&amp;E26</f>
        <v>1010110</v>
      </c>
      <c r="C26" s="1">
        <v>1</v>
      </c>
      <c r="D26" s="1">
        <v>0</v>
      </c>
      <c r="E26" s="4" t="s">
        <v>67</v>
      </c>
      <c r="F26" s="6" t="str">
        <f t="shared" si="4"/>
        <v>0b1011000000000000</v>
      </c>
      <c r="G26" t="s">
        <v>68</v>
      </c>
      <c r="H26" s="1">
        <v>1</v>
      </c>
      <c r="I26">
        <v>0</v>
      </c>
      <c r="J26" s="1">
        <v>0</v>
      </c>
      <c r="K26" s="1">
        <v>0</v>
      </c>
      <c r="L26" s="1">
        <v>0</v>
      </c>
      <c r="M26">
        <v>0</v>
      </c>
      <c r="N26">
        <v>0</v>
      </c>
      <c r="O26" s="1">
        <v>0</v>
      </c>
      <c r="P26">
        <v>0</v>
      </c>
      <c r="Q26">
        <v>0</v>
      </c>
      <c r="R26">
        <v>1</v>
      </c>
      <c r="S26">
        <v>0</v>
      </c>
      <c r="T26">
        <v>1</v>
      </c>
      <c r="U26">
        <v>0</v>
      </c>
      <c r="V26">
        <v>0</v>
      </c>
      <c r="W26">
        <v>0</v>
      </c>
      <c r="X26" s="1" t="str">
        <f t="shared" si="2"/>
        <v>0b1000000000101000</v>
      </c>
    </row>
    <row r="27" spans="1:24">
      <c r="A27" s="1" t="str">
        <f t="shared" si="0"/>
        <v>0b1000010000101000</v>
      </c>
      <c r="B27" s="1" t="str">
        <f>C27&amp;D27&amp;E27</f>
        <v>1010111</v>
      </c>
      <c r="C27" s="1">
        <v>1</v>
      </c>
      <c r="D27" s="1">
        <v>0</v>
      </c>
      <c r="E27" s="4" t="s">
        <v>69</v>
      </c>
      <c r="F27" s="6" t="str">
        <f t="shared" si="4"/>
        <v>0b1011100000000000</v>
      </c>
      <c r="G27" t="s">
        <v>70</v>
      </c>
      <c r="H27" s="1">
        <v>1</v>
      </c>
      <c r="I27">
        <v>0</v>
      </c>
      <c r="J27" s="1">
        <v>0</v>
      </c>
      <c r="K27" s="1">
        <v>0</v>
      </c>
      <c r="L27" s="1">
        <v>0</v>
      </c>
      <c r="M27">
        <v>1</v>
      </c>
      <c r="N27">
        <v>0</v>
      </c>
      <c r="O27" s="1">
        <v>0</v>
      </c>
      <c r="P27">
        <v>0</v>
      </c>
      <c r="Q27">
        <v>0</v>
      </c>
      <c r="R27">
        <v>1</v>
      </c>
      <c r="S27">
        <v>0</v>
      </c>
      <c r="T27">
        <v>1</v>
      </c>
      <c r="U27">
        <v>0</v>
      </c>
      <c r="V27">
        <v>0</v>
      </c>
      <c r="W27">
        <v>0</v>
      </c>
      <c r="X27" s="1" t="str">
        <f t="shared" si="2"/>
        <v>0b1000010000101000</v>
      </c>
    </row>
    <row r="28" spans="1:24">
      <c r="A28" s="1" t="str">
        <f t="shared" si="0"/>
        <v>0b1000000000000000</v>
      </c>
      <c r="B28" s="1" t="str">
        <f>C28&amp;D28&amp;E28</f>
        <v>1011000</v>
      </c>
      <c r="C28" s="1">
        <v>1</v>
      </c>
      <c r="D28" s="1">
        <v>0</v>
      </c>
      <c r="E28" s="4" t="s">
        <v>71</v>
      </c>
      <c r="F28" s="6" t="str">
        <f t="shared" si="4"/>
        <v>0b1100000000000000</v>
      </c>
      <c r="G28" t="s">
        <v>72</v>
      </c>
      <c r="H28" s="1">
        <v>1</v>
      </c>
      <c r="I28">
        <v>0</v>
      </c>
      <c r="J28" s="1">
        <v>0</v>
      </c>
      <c r="K28" s="1">
        <v>0</v>
      </c>
      <c r="L28" s="1">
        <v>0</v>
      </c>
      <c r="M28">
        <v>0</v>
      </c>
      <c r="N28">
        <v>0</v>
      </c>
      <c r="O28" s="1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 s="1" t="str">
        <f t="shared" si="2"/>
        <v>0b1000000000000000</v>
      </c>
    </row>
    <row r="30" spans="11:11">
      <c r="K30" s="1"/>
    </row>
    <row r="31" s="1" customFormat="1" ht="17" customHeight="1" spans="2:24">
      <c r="B31" s="1" t="s">
        <v>0</v>
      </c>
      <c r="C31" s="1" t="s">
        <v>1</v>
      </c>
      <c r="D31" s="1" t="s">
        <v>2</v>
      </c>
      <c r="E31" s="5" t="s">
        <v>3</v>
      </c>
      <c r="F31" s="6" t="s">
        <v>4</v>
      </c>
      <c r="G31" s="1" t="s">
        <v>5</v>
      </c>
      <c r="H31" s="1">
        <v>15</v>
      </c>
      <c r="I31" s="1">
        <v>14</v>
      </c>
      <c r="J31" s="1">
        <v>13</v>
      </c>
      <c r="K31" s="1">
        <v>12</v>
      </c>
      <c r="L31" s="1">
        <v>11</v>
      </c>
      <c r="M31" s="1">
        <v>10</v>
      </c>
      <c r="N31" s="1">
        <v>9</v>
      </c>
      <c r="O31" s="1">
        <v>8</v>
      </c>
      <c r="P31" s="1">
        <v>7</v>
      </c>
      <c r="Q31" s="1">
        <v>6</v>
      </c>
      <c r="R31" s="1">
        <v>5</v>
      </c>
      <c r="S31" s="1">
        <v>4</v>
      </c>
      <c r="T31" s="1">
        <v>3</v>
      </c>
      <c r="U31" s="1">
        <v>2</v>
      </c>
      <c r="V31" s="1">
        <v>1</v>
      </c>
      <c r="W31" s="1">
        <v>0</v>
      </c>
      <c r="X31" s="1" t="s">
        <v>6</v>
      </c>
    </row>
    <row r="32" s="1" customFormat="1" spans="3:6">
      <c r="C32" s="1" t="s">
        <v>7</v>
      </c>
      <c r="D32" s="1"/>
      <c r="E32" s="5"/>
      <c r="F32" s="6" t="s">
        <v>8</v>
      </c>
    </row>
    <row r="33" s="1" customFormat="1" spans="3:23">
      <c r="C33" s="1" t="s">
        <v>9</v>
      </c>
      <c r="D33" s="1"/>
      <c r="E33" s="5"/>
      <c r="F33" s="6" t="s">
        <v>10</v>
      </c>
      <c r="G33" s="1"/>
      <c r="H33" s="1" t="s">
        <v>11</v>
      </c>
      <c r="I33" s="1" t="s">
        <v>12</v>
      </c>
      <c r="J33" s="1" t="s">
        <v>13</v>
      </c>
      <c r="K33" s="1" t="s">
        <v>14</v>
      </c>
      <c r="L33" s="1" t="s">
        <v>15</v>
      </c>
      <c r="M33" s="1" t="s">
        <v>16</v>
      </c>
      <c r="N33" s="1" t="s">
        <v>17</v>
      </c>
      <c r="O33" s="1" t="s">
        <v>18</v>
      </c>
      <c r="P33" s="1" t="s">
        <v>19</v>
      </c>
      <c r="Q33" s="1" t="s">
        <v>20</v>
      </c>
      <c r="R33" s="10" t="s">
        <v>21</v>
      </c>
      <c r="S33" s="10"/>
      <c r="T33" s="10" t="s">
        <v>22</v>
      </c>
      <c r="U33" s="10"/>
      <c r="V33" s="1" t="s">
        <v>23</v>
      </c>
      <c r="W33" s="1" t="s">
        <v>23</v>
      </c>
    </row>
    <row r="34" s="1" customFormat="1" spans="1:24">
      <c r="A34" s="1" t="str">
        <f>X34</f>
        <v>0b0000000000000000</v>
      </c>
      <c r="B34" s="1" t="str">
        <f t="shared" ref="B34:B58" si="5">C34&amp;D34&amp;E34</f>
        <v>1000000</v>
      </c>
      <c r="C34" s="1">
        <v>1</v>
      </c>
      <c r="D34" s="1">
        <v>0</v>
      </c>
      <c r="E34" s="5" t="s">
        <v>24</v>
      </c>
      <c r="F34" s="6" t="str">
        <f t="shared" ref="F34:F58" si="6">"0b"&amp;E34&amp;"00000000000"</f>
        <v>0b0000000000000000</v>
      </c>
      <c r="G34" s="1" t="s">
        <v>25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 t="str">
        <f t="shared" ref="X34:X58" si="7">"0b"&amp;H34&amp;I34&amp;J34&amp;K34&amp;L34&amp;M34&amp;N34&amp;O34&amp;P34&amp;Q34&amp;R34&amp;S34&amp;T34&amp;U34&amp;V34&amp;W34</f>
        <v>0b0000000000000000</v>
      </c>
    </row>
    <row r="35" s="1" customFormat="1" spans="1:24">
      <c r="A35" s="1" t="str">
        <f>X35</f>
        <v>0b1001000001101100</v>
      </c>
      <c r="B35" s="1" t="str">
        <f t="shared" si="5"/>
        <v>1000001</v>
      </c>
      <c r="C35" s="1">
        <v>1</v>
      </c>
      <c r="D35" s="1">
        <v>0</v>
      </c>
      <c r="E35" s="5" t="s">
        <v>26</v>
      </c>
      <c r="F35" s="6" t="str">
        <f t="shared" si="6"/>
        <v>0b0000100000000000</v>
      </c>
      <c r="G35" s="1" t="s">
        <v>27</v>
      </c>
      <c r="H35" s="1">
        <v>1</v>
      </c>
      <c r="I35" s="1">
        <v>0</v>
      </c>
      <c r="J35" s="1">
        <v>0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1</v>
      </c>
      <c r="R35" s="1">
        <v>1</v>
      </c>
      <c r="S35" s="1">
        <v>0</v>
      </c>
      <c r="T35" s="1">
        <v>1</v>
      </c>
      <c r="U35" s="1">
        <v>1</v>
      </c>
      <c r="V35" s="1">
        <v>0</v>
      </c>
      <c r="W35" s="1">
        <v>0</v>
      </c>
      <c r="X35" s="1" t="str">
        <f t="shared" si="7"/>
        <v>0b1001000001101100</v>
      </c>
    </row>
    <row r="36" s="1" customFormat="1" spans="1:24">
      <c r="A36" s="1" t="str">
        <f t="shared" ref="A36:A58" si="8">X36</f>
        <v>0b1001000010101100</v>
      </c>
      <c r="B36" s="1" t="str">
        <f t="shared" si="5"/>
        <v>1000010</v>
      </c>
      <c r="C36" s="1">
        <v>1</v>
      </c>
      <c r="D36" s="1">
        <v>0</v>
      </c>
      <c r="E36" s="5" t="s">
        <v>28</v>
      </c>
      <c r="F36" s="6" t="str">
        <f t="shared" si="6"/>
        <v>0b0001000000000000</v>
      </c>
      <c r="G36" s="1" t="s">
        <v>29</v>
      </c>
      <c r="H36" s="1">
        <v>1</v>
      </c>
      <c r="I36" s="1">
        <v>0</v>
      </c>
      <c r="J36" s="1">
        <v>0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1</v>
      </c>
      <c r="S36" s="1">
        <v>0</v>
      </c>
      <c r="T36" s="1">
        <v>1</v>
      </c>
      <c r="U36" s="1">
        <v>1</v>
      </c>
      <c r="V36" s="1">
        <v>0</v>
      </c>
      <c r="W36" s="1">
        <v>0</v>
      </c>
      <c r="X36" s="1" t="str">
        <f t="shared" si="7"/>
        <v>0b1001000010101100</v>
      </c>
    </row>
    <row r="37" s="1" customFormat="1" spans="1:24">
      <c r="A37" s="1" t="str">
        <f t="shared" si="8"/>
        <v>0b1001100000001100</v>
      </c>
      <c r="B37" s="1" t="str">
        <f t="shared" si="5"/>
        <v>1000011</v>
      </c>
      <c r="C37" s="1">
        <v>1</v>
      </c>
      <c r="D37" s="1">
        <v>0</v>
      </c>
      <c r="E37" s="5" t="s">
        <v>30</v>
      </c>
      <c r="F37" s="6" t="str">
        <f t="shared" si="6"/>
        <v>0b0001100000000000</v>
      </c>
      <c r="G37" s="1" t="s">
        <v>31</v>
      </c>
      <c r="H37" s="1">
        <v>1</v>
      </c>
      <c r="I37" s="1">
        <v>0</v>
      </c>
      <c r="J37" s="1">
        <v>0</v>
      </c>
      <c r="K37" s="1">
        <v>1</v>
      </c>
      <c r="L37" s="1">
        <v>1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1</v>
      </c>
      <c r="U37" s="1">
        <v>1</v>
      </c>
      <c r="V37" s="1">
        <v>0</v>
      </c>
      <c r="W37" s="1">
        <v>0</v>
      </c>
      <c r="X37" s="1" t="str">
        <f t="shared" si="7"/>
        <v>0b1001100000001100</v>
      </c>
    </row>
    <row r="38" s="1" customFormat="1" spans="1:24">
      <c r="A38" s="1" t="str">
        <f t="shared" si="8"/>
        <v>0b1001100000001100</v>
      </c>
      <c r="B38" s="1" t="str">
        <f t="shared" si="5"/>
        <v>1000100</v>
      </c>
      <c r="C38" s="1">
        <v>1</v>
      </c>
      <c r="D38" s="1">
        <v>0</v>
      </c>
      <c r="E38" s="5" t="s">
        <v>32</v>
      </c>
      <c r="F38" s="6" t="str">
        <f t="shared" si="6"/>
        <v>0b0010000000000000</v>
      </c>
      <c r="G38" s="1" t="s">
        <v>33</v>
      </c>
      <c r="H38" s="1">
        <v>1</v>
      </c>
      <c r="I38" s="1">
        <v>0</v>
      </c>
      <c r="J38" s="1">
        <v>0</v>
      </c>
      <c r="K38" s="1">
        <v>1</v>
      </c>
      <c r="L38" s="1">
        <v>1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1</v>
      </c>
      <c r="U38" s="1">
        <v>1</v>
      </c>
      <c r="V38" s="1">
        <v>0</v>
      </c>
      <c r="W38" s="1">
        <v>0</v>
      </c>
      <c r="X38" s="1" t="str">
        <f t="shared" si="7"/>
        <v>0b1001100000001100</v>
      </c>
    </row>
    <row r="39" s="1" customFormat="1" spans="1:24">
      <c r="A39" s="1" t="str">
        <f t="shared" si="8"/>
        <v>0b1001000001010000</v>
      </c>
      <c r="B39" s="1" t="str">
        <f t="shared" si="5"/>
        <v>1000101</v>
      </c>
      <c r="C39" s="1">
        <v>1</v>
      </c>
      <c r="D39" s="1">
        <v>0</v>
      </c>
      <c r="E39" s="5" t="s">
        <v>34</v>
      </c>
      <c r="F39" s="6" t="str">
        <f t="shared" si="6"/>
        <v>0b0010100000000000</v>
      </c>
      <c r="G39" s="1" t="s">
        <v>35</v>
      </c>
      <c r="H39" s="1">
        <v>1</v>
      </c>
      <c r="I39" s="1">
        <v>0</v>
      </c>
      <c r="J39" s="1">
        <v>0</v>
      </c>
      <c r="K39" s="1">
        <v>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1</v>
      </c>
      <c r="R39" s="1">
        <v>0</v>
      </c>
      <c r="S39" s="1">
        <v>1</v>
      </c>
      <c r="T39" s="1">
        <v>0</v>
      </c>
      <c r="U39" s="1">
        <v>0</v>
      </c>
      <c r="V39" s="1">
        <v>0</v>
      </c>
      <c r="W39" s="1">
        <v>0</v>
      </c>
      <c r="X39" s="1" t="str">
        <f t="shared" si="7"/>
        <v>0b1001000001010000</v>
      </c>
    </row>
    <row r="40" s="1" customFormat="1" spans="1:24">
      <c r="A40" s="1" t="str">
        <f t="shared" si="8"/>
        <v>0b1001000001010001</v>
      </c>
      <c r="B40" s="1" t="str">
        <f t="shared" si="5"/>
        <v>1000110</v>
      </c>
      <c r="C40" s="1">
        <v>1</v>
      </c>
      <c r="D40" s="1">
        <v>0</v>
      </c>
      <c r="E40" s="5" t="s">
        <v>36</v>
      </c>
      <c r="F40" s="6" t="str">
        <f t="shared" si="6"/>
        <v>0b0011000000000000</v>
      </c>
      <c r="G40" s="1" t="s">
        <v>37</v>
      </c>
      <c r="H40" s="1">
        <v>1</v>
      </c>
      <c r="I40" s="1">
        <v>0</v>
      </c>
      <c r="J40" s="1">
        <v>0</v>
      </c>
      <c r="K40" s="1">
        <v>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1</v>
      </c>
      <c r="R40" s="1">
        <v>0</v>
      </c>
      <c r="S40" s="1">
        <v>1</v>
      </c>
      <c r="T40" s="1">
        <v>0</v>
      </c>
      <c r="U40" s="1">
        <v>0</v>
      </c>
      <c r="V40" s="1">
        <v>0</v>
      </c>
      <c r="W40" s="1">
        <v>1</v>
      </c>
      <c r="X40" s="1" t="str">
        <f t="shared" si="7"/>
        <v>0b1001000001010001</v>
      </c>
    </row>
    <row r="41" s="1" customFormat="1" spans="1:24">
      <c r="A41" s="1" t="str">
        <f t="shared" si="8"/>
        <v>0b1001000001010010</v>
      </c>
      <c r="B41" s="1" t="str">
        <f t="shared" si="5"/>
        <v>1000111</v>
      </c>
      <c r="C41" s="1">
        <v>1</v>
      </c>
      <c r="D41" s="1">
        <v>0</v>
      </c>
      <c r="E41" s="5" t="s">
        <v>38</v>
      </c>
      <c r="F41" s="6" t="str">
        <f t="shared" si="6"/>
        <v>0b0011100000000000</v>
      </c>
      <c r="G41" s="1" t="s">
        <v>39</v>
      </c>
      <c r="H41" s="1">
        <v>1</v>
      </c>
      <c r="I41" s="1">
        <v>0</v>
      </c>
      <c r="J41" s="1">
        <v>0</v>
      </c>
      <c r="K41" s="1">
        <v>1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1</v>
      </c>
      <c r="R41" s="1">
        <v>0</v>
      </c>
      <c r="S41" s="1">
        <v>1</v>
      </c>
      <c r="T41" s="1">
        <v>0</v>
      </c>
      <c r="U41" s="1">
        <v>0</v>
      </c>
      <c r="V41" s="1">
        <v>1</v>
      </c>
      <c r="W41" s="1">
        <v>0</v>
      </c>
      <c r="X41" s="1" t="str">
        <f t="shared" si="7"/>
        <v>0b1001000001010010</v>
      </c>
    </row>
    <row r="42" s="1" customFormat="1" spans="1:24">
      <c r="A42" s="1" t="str">
        <f t="shared" si="8"/>
        <v>0b1001000001010011</v>
      </c>
      <c r="B42" s="1" t="str">
        <f t="shared" si="5"/>
        <v>1001000</v>
      </c>
      <c r="C42" s="1">
        <v>1</v>
      </c>
      <c r="D42" s="1">
        <v>0</v>
      </c>
      <c r="E42" s="5" t="s">
        <v>40</v>
      </c>
      <c r="F42" s="6" t="str">
        <f t="shared" si="6"/>
        <v>0b0100000000000000</v>
      </c>
      <c r="G42" s="1" t="s">
        <v>41</v>
      </c>
      <c r="H42" s="1">
        <v>1</v>
      </c>
      <c r="I42" s="1">
        <v>0</v>
      </c>
      <c r="J42" s="1">
        <v>0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</v>
      </c>
      <c r="R42" s="1">
        <v>0</v>
      </c>
      <c r="S42" s="1">
        <v>1</v>
      </c>
      <c r="T42" s="1">
        <v>0</v>
      </c>
      <c r="U42" s="1">
        <v>0</v>
      </c>
      <c r="V42" s="1">
        <v>1</v>
      </c>
      <c r="W42" s="1">
        <v>1</v>
      </c>
      <c r="X42" s="1" t="str">
        <f t="shared" si="7"/>
        <v>0b1001000001010011</v>
      </c>
    </row>
    <row r="43" s="2" customFormat="1" spans="1:25">
      <c r="A43" s="1" t="str">
        <f t="shared" si="8"/>
        <v>0b1100000001101100</v>
      </c>
      <c r="B43" s="2" t="str">
        <f t="shared" si="5"/>
        <v>1001001</v>
      </c>
      <c r="C43" s="2">
        <v>1</v>
      </c>
      <c r="D43" s="2">
        <v>0</v>
      </c>
      <c r="E43" s="7" t="s">
        <v>42</v>
      </c>
      <c r="F43" s="8" t="str">
        <f t="shared" si="6"/>
        <v>0b0100100000000000</v>
      </c>
      <c r="G43" s="2" t="s">
        <v>43</v>
      </c>
      <c r="H43" s="2">
        <v>1</v>
      </c>
      <c r="I43" s="2">
        <v>1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1</v>
      </c>
      <c r="R43" s="2">
        <v>1</v>
      </c>
      <c r="S43" s="2">
        <v>0</v>
      </c>
      <c r="T43" s="2">
        <v>1</v>
      </c>
      <c r="U43" s="2">
        <v>1</v>
      </c>
      <c r="V43" s="2">
        <v>0</v>
      </c>
      <c r="W43" s="2">
        <v>0</v>
      </c>
      <c r="X43" s="1" t="str">
        <f t="shared" si="7"/>
        <v>0b1100000001101100</v>
      </c>
      <c r="Y43" s="11"/>
    </row>
    <row r="44" s="2" customFormat="1" spans="1:25">
      <c r="A44" s="1" t="str">
        <f t="shared" si="8"/>
        <v>0b1100000010101100</v>
      </c>
      <c r="B44" s="2" t="str">
        <f t="shared" si="5"/>
        <v>1001010</v>
      </c>
      <c r="C44" s="2">
        <v>1</v>
      </c>
      <c r="D44" s="2">
        <v>0</v>
      </c>
      <c r="E44" s="7" t="s">
        <v>44</v>
      </c>
      <c r="F44" s="8" t="str">
        <f t="shared" si="6"/>
        <v>0b0101000000000000</v>
      </c>
      <c r="G44" s="2" t="s">
        <v>45</v>
      </c>
      <c r="H44" s="2">
        <v>1</v>
      </c>
      <c r="I44" s="2">
        <v>1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1</v>
      </c>
      <c r="Q44" s="2">
        <v>0</v>
      </c>
      <c r="R44" s="2">
        <v>1</v>
      </c>
      <c r="S44" s="2">
        <v>0</v>
      </c>
      <c r="T44" s="2">
        <v>1</v>
      </c>
      <c r="U44" s="2">
        <v>1</v>
      </c>
      <c r="V44" s="2">
        <v>0</v>
      </c>
      <c r="W44" s="2">
        <v>0</v>
      </c>
      <c r="X44" s="1" t="str">
        <f t="shared" si="7"/>
        <v>0b1100000010101100</v>
      </c>
      <c r="Y44" s="11"/>
    </row>
    <row r="45" s="1" customFormat="1" spans="1:25">
      <c r="A45" s="1" t="str">
        <f t="shared" si="8"/>
        <v>0b1100000001110000</v>
      </c>
      <c r="B45" s="1" t="str">
        <f t="shared" si="5"/>
        <v>1001011</v>
      </c>
      <c r="C45" s="1">
        <v>1</v>
      </c>
      <c r="D45" s="1">
        <v>0</v>
      </c>
      <c r="E45" s="5" t="s">
        <v>46</v>
      </c>
      <c r="F45" s="6" t="str">
        <f t="shared" si="6"/>
        <v>0b0101100000000000</v>
      </c>
      <c r="G45" s="1" t="s">
        <v>47</v>
      </c>
      <c r="H45" s="1">
        <v>1</v>
      </c>
      <c r="I45" s="1">
        <v>1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1</v>
      </c>
      <c r="R45" s="1">
        <v>1</v>
      </c>
      <c r="S45" s="1">
        <v>1</v>
      </c>
      <c r="T45" s="11">
        <v>0</v>
      </c>
      <c r="U45" s="11">
        <v>0</v>
      </c>
      <c r="V45" s="1">
        <v>0</v>
      </c>
      <c r="W45" s="1">
        <v>0</v>
      </c>
      <c r="X45" s="1" t="str">
        <f t="shared" si="7"/>
        <v>0b1100000001110000</v>
      </c>
      <c r="Y45" s="12"/>
    </row>
    <row r="46" s="1" customFormat="1" spans="1:25">
      <c r="A46" s="1" t="str">
        <f t="shared" si="8"/>
        <v>0b1100000010110100</v>
      </c>
      <c r="B46" s="1" t="str">
        <f t="shared" si="5"/>
        <v>1001100</v>
      </c>
      <c r="C46" s="1">
        <v>1</v>
      </c>
      <c r="D46" s="1">
        <v>0</v>
      </c>
      <c r="E46" s="5" t="s">
        <v>48</v>
      </c>
      <c r="F46" s="6" t="str">
        <f t="shared" si="6"/>
        <v>0b0110000000000000</v>
      </c>
      <c r="G46" s="1" t="s">
        <v>49</v>
      </c>
      <c r="H46" s="1">
        <v>1</v>
      </c>
      <c r="I46" s="1">
        <v>1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1</v>
      </c>
      <c r="Q46" s="1">
        <v>0</v>
      </c>
      <c r="R46" s="1">
        <v>1</v>
      </c>
      <c r="S46" s="1">
        <v>1</v>
      </c>
      <c r="T46" s="11">
        <v>0</v>
      </c>
      <c r="U46" s="11">
        <v>1</v>
      </c>
      <c r="V46" s="1">
        <v>0</v>
      </c>
      <c r="W46" s="1">
        <v>0</v>
      </c>
      <c r="X46" s="1" t="str">
        <f t="shared" si="7"/>
        <v>0b1100000010110100</v>
      </c>
      <c r="Y46" s="12"/>
    </row>
    <row r="47" s="2" customFormat="1" spans="1:25">
      <c r="A47" s="1" t="str">
        <f t="shared" si="8"/>
        <v>0b1100000001110001</v>
      </c>
      <c r="B47" s="2" t="str">
        <f t="shared" si="5"/>
        <v>1001101</v>
      </c>
      <c r="C47" s="2">
        <v>1</v>
      </c>
      <c r="D47" s="2">
        <v>0</v>
      </c>
      <c r="E47" s="7" t="s">
        <v>50</v>
      </c>
      <c r="F47" s="8" t="str">
        <f t="shared" si="6"/>
        <v>0b0110100000000000</v>
      </c>
      <c r="G47" s="2" t="s">
        <v>51</v>
      </c>
      <c r="H47" s="2">
        <v>1</v>
      </c>
      <c r="I47" s="2">
        <v>1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1</v>
      </c>
      <c r="R47" s="2">
        <v>1</v>
      </c>
      <c r="S47" s="2">
        <v>1</v>
      </c>
      <c r="T47" s="2">
        <v>0</v>
      </c>
      <c r="U47" s="2">
        <v>0</v>
      </c>
      <c r="V47" s="2">
        <v>0</v>
      </c>
      <c r="W47" s="2">
        <v>1</v>
      </c>
      <c r="X47" s="1" t="str">
        <f t="shared" si="7"/>
        <v>0b1100000001110001</v>
      </c>
      <c r="Y47" s="11"/>
    </row>
    <row r="48" s="2" customFormat="1" spans="1:25">
      <c r="A48" s="1" t="str">
        <f t="shared" si="8"/>
        <v>0b1100000010110101</v>
      </c>
      <c r="B48" s="2" t="str">
        <f t="shared" si="5"/>
        <v>1001110</v>
      </c>
      <c r="C48" s="2">
        <v>1</v>
      </c>
      <c r="D48" s="2">
        <v>0</v>
      </c>
      <c r="E48" s="7" t="s">
        <v>52</v>
      </c>
      <c r="F48" s="8" t="str">
        <f t="shared" si="6"/>
        <v>0b0111000000000000</v>
      </c>
      <c r="G48" s="2" t="s">
        <v>53</v>
      </c>
      <c r="H48" s="2">
        <v>1</v>
      </c>
      <c r="I48" s="2">
        <v>1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1</v>
      </c>
      <c r="Q48" s="2">
        <v>0</v>
      </c>
      <c r="R48" s="2">
        <v>1</v>
      </c>
      <c r="S48" s="2">
        <v>1</v>
      </c>
      <c r="T48" s="2">
        <v>0</v>
      </c>
      <c r="U48" s="2">
        <v>1</v>
      </c>
      <c r="V48" s="2">
        <v>0</v>
      </c>
      <c r="W48" s="2">
        <v>1</v>
      </c>
      <c r="X48" s="1" t="str">
        <f t="shared" si="7"/>
        <v>0b1100000010110101</v>
      </c>
      <c r="Y48" s="11"/>
    </row>
    <row r="49" s="1" customFormat="1" spans="1:25">
      <c r="A49" s="1" t="str">
        <f t="shared" si="8"/>
        <v>0b1100000001110010</v>
      </c>
      <c r="B49" s="1" t="str">
        <f t="shared" si="5"/>
        <v>1001111</v>
      </c>
      <c r="C49" s="1">
        <v>1</v>
      </c>
      <c r="D49" s="1">
        <v>0</v>
      </c>
      <c r="E49" s="5" t="s">
        <v>54</v>
      </c>
      <c r="F49" s="6" t="str">
        <f t="shared" si="6"/>
        <v>0b0111100000000000</v>
      </c>
      <c r="G49" s="1" t="s">
        <v>55</v>
      </c>
      <c r="H49" s="1">
        <v>1</v>
      </c>
      <c r="I49" s="1">
        <v>1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1</v>
      </c>
      <c r="R49" s="1">
        <v>1</v>
      </c>
      <c r="S49" s="1">
        <v>1</v>
      </c>
      <c r="T49" s="11">
        <v>0</v>
      </c>
      <c r="U49" s="11">
        <v>0</v>
      </c>
      <c r="V49" s="1">
        <v>1</v>
      </c>
      <c r="W49" s="1">
        <v>0</v>
      </c>
      <c r="X49" s="1" t="str">
        <f t="shared" si="7"/>
        <v>0b1100000001110010</v>
      </c>
      <c r="Y49" s="13"/>
    </row>
    <row r="50" spans="1:25">
      <c r="A50" s="1" t="str">
        <f t="shared" si="8"/>
        <v>0b1100000010110110</v>
      </c>
      <c r="B50" s="1" t="str">
        <f t="shared" si="5"/>
        <v>1010000</v>
      </c>
      <c r="C50" s="1">
        <v>1</v>
      </c>
      <c r="D50" s="1">
        <v>0</v>
      </c>
      <c r="E50" s="4">
        <v>10000</v>
      </c>
      <c r="F50" s="6" t="str">
        <f t="shared" si="6"/>
        <v>0b1000000000000000</v>
      </c>
      <c r="G50" t="s">
        <v>56</v>
      </c>
      <c r="H50" s="1">
        <v>1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>
        <v>1</v>
      </c>
      <c r="Q50">
        <v>0</v>
      </c>
      <c r="R50" s="1">
        <v>1</v>
      </c>
      <c r="S50" s="1">
        <v>1</v>
      </c>
      <c r="T50" s="11">
        <v>0</v>
      </c>
      <c r="U50" s="11">
        <v>1</v>
      </c>
      <c r="V50" s="1">
        <v>1</v>
      </c>
      <c r="W50" s="1">
        <v>0</v>
      </c>
      <c r="X50" s="1" t="str">
        <f t="shared" si="7"/>
        <v>0b1100000010110110</v>
      </c>
      <c r="Y50" s="13"/>
    </row>
    <row r="51" s="3" customFormat="1" spans="1:25">
      <c r="A51" s="1" t="str">
        <f t="shared" si="8"/>
        <v>0b1100000001110011</v>
      </c>
      <c r="B51" s="2" t="str">
        <f t="shared" si="5"/>
        <v>1010001</v>
      </c>
      <c r="C51" s="2">
        <v>1</v>
      </c>
      <c r="D51" s="2">
        <v>0</v>
      </c>
      <c r="E51" s="9" t="s">
        <v>57</v>
      </c>
      <c r="F51" s="8" t="str">
        <f t="shared" si="6"/>
        <v>0b1000100000000000</v>
      </c>
      <c r="G51" s="3" t="s">
        <v>58</v>
      </c>
      <c r="H51" s="2">
        <v>1</v>
      </c>
      <c r="I51" s="2">
        <v>1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3">
        <v>0</v>
      </c>
      <c r="Q51" s="3">
        <v>1</v>
      </c>
      <c r="R51" s="2">
        <v>1</v>
      </c>
      <c r="S51" s="2">
        <v>1</v>
      </c>
      <c r="T51" s="2">
        <v>0</v>
      </c>
      <c r="U51" s="2">
        <v>0</v>
      </c>
      <c r="V51" s="2">
        <v>1</v>
      </c>
      <c r="W51" s="2">
        <v>1</v>
      </c>
      <c r="X51" s="1" t="str">
        <f t="shared" si="7"/>
        <v>0b1100000001110011</v>
      </c>
      <c r="Y51" s="14"/>
    </row>
    <row r="52" s="3" customFormat="1" spans="1:25">
      <c r="A52" s="1" t="str">
        <f t="shared" si="8"/>
        <v>0b1100000010110111</v>
      </c>
      <c r="B52" s="2" t="str">
        <f t="shared" si="5"/>
        <v>1010010</v>
      </c>
      <c r="C52" s="2">
        <v>1</v>
      </c>
      <c r="D52" s="2">
        <v>0</v>
      </c>
      <c r="E52" s="9" t="s">
        <v>59</v>
      </c>
      <c r="F52" s="8" t="str">
        <f t="shared" si="6"/>
        <v>0b1001000000000000</v>
      </c>
      <c r="G52" s="3" t="s">
        <v>60</v>
      </c>
      <c r="H52" s="2">
        <v>1</v>
      </c>
      <c r="I52" s="2">
        <v>1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3">
        <v>1</v>
      </c>
      <c r="Q52" s="3">
        <v>0</v>
      </c>
      <c r="R52" s="2">
        <v>1</v>
      </c>
      <c r="S52" s="2">
        <v>1</v>
      </c>
      <c r="T52" s="2">
        <v>0</v>
      </c>
      <c r="U52" s="2">
        <v>1</v>
      </c>
      <c r="V52" s="2">
        <v>1</v>
      </c>
      <c r="W52" s="2">
        <v>1</v>
      </c>
      <c r="X52" s="1" t="str">
        <f t="shared" si="7"/>
        <v>0b1100000010110111</v>
      </c>
      <c r="Y52" s="14"/>
    </row>
    <row r="53" spans="1:24">
      <c r="A53" s="1" t="str">
        <f t="shared" si="8"/>
        <v>0b1100001000110000</v>
      </c>
      <c r="B53" s="1" t="str">
        <f t="shared" si="5"/>
        <v>1010011</v>
      </c>
      <c r="C53" s="1">
        <v>1</v>
      </c>
      <c r="D53" s="1">
        <v>0</v>
      </c>
      <c r="E53" s="4" t="s">
        <v>61</v>
      </c>
      <c r="F53" s="6" t="str">
        <f t="shared" si="6"/>
        <v>0b1001100000000000</v>
      </c>
      <c r="G53" t="s">
        <v>62</v>
      </c>
      <c r="H53" s="1">
        <v>1</v>
      </c>
      <c r="I53" s="1">
        <v>1</v>
      </c>
      <c r="J53" s="1">
        <v>0</v>
      </c>
      <c r="K53" s="1">
        <v>0</v>
      </c>
      <c r="L53" s="1">
        <v>0</v>
      </c>
      <c r="M53" s="1">
        <v>0</v>
      </c>
      <c r="N53">
        <v>1</v>
      </c>
      <c r="O53" s="1">
        <v>0</v>
      </c>
      <c r="P53">
        <v>0</v>
      </c>
      <c r="Q53">
        <v>0</v>
      </c>
      <c r="R53" s="1">
        <v>1</v>
      </c>
      <c r="S53" s="1">
        <v>1</v>
      </c>
      <c r="T53" s="11">
        <v>0</v>
      </c>
      <c r="U53" s="11">
        <v>0</v>
      </c>
      <c r="V53">
        <v>0</v>
      </c>
      <c r="W53">
        <v>0</v>
      </c>
      <c r="X53" s="1" t="str">
        <f t="shared" si="7"/>
        <v>0b1100001000110000</v>
      </c>
    </row>
    <row r="54" spans="1:24">
      <c r="A54" s="1" t="str">
        <f t="shared" si="8"/>
        <v>0b1100001000110100</v>
      </c>
      <c r="B54" s="1" t="str">
        <f t="shared" si="5"/>
        <v>1010100</v>
      </c>
      <c r="C54" s="1">
        <v>1</v>
      </c>
      <c r="D54" s="1">
        <v>0</v>
      </c>
      <c r="E54" s="4" t="s">
        <v>63</v>
      </c>
      <c r="F54" s="6" t="str">
        <f t="shared" si="6"/>
        <v>0b1010000000000000</v>
      </c>
      <c r="G54" t="s">
        <v>64</v>
      </c>
      <c r="H54" s="1">
        <v>1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>
        <v>1</v>
      </c>
      <c r="O54" s="1">
        <v>0</v>
      </c>
      <c r="P54">
        <v>0</v>
      </c>
      <c r="Q54">
        <v>0</v>
      </c>
      <c r="R54" s="1">
        <v>1</v>
      </c>
      <c r="S54" s="1">
        <v>1</v>
      </c>
      <c r="T54" s="11">
        <v>0</v>
      </c>
      <c r="U54" s="11">
        <v>1</v>
      </c>
      <c r="V54">
        <v>0</v>
      </c>
      <c r="W54">
        <v>0</v>
      </c>
      <c r="X54" s="1" t="str">
        <f t="shared" si="7"/>
        <v>0b1100001000110100</v>
      </c>
    </row>
    <row r="55" spans="1:24">
      <c r="A55" s="1" t="str">
        <f t="shared" si="8"/>
        <v>0b1000010000101000</v>
      </c>
      <c r="B55" s="1" t="str">
        <f t="shared" si="5"/>
        <v>1010101</v>
      </c>
      <c r="C55" s="1">
        <v>1</v>
      </c>
      <c r="D55" s="1">
        <v>0</v>
      </c>
      <c r="E55" s="4" t="s">
        <v>65</v>
      </c>
      <c r="F55" s="6" t="str">
        <f t="shared" si="6"/>
        <v>0b1010100000000000</v>
      </c>
      <c r="G55" t="s">
        <v>66</v>
      </c>
      <c r="H55" s="1">
        <v>1</v>
      </c>
      <c r="I55">
        <v>0</v>
      </c>
      <c r="J55" s="1">
        <v>0</v>
      </c>
      <c r="K55" s="1">
        <v>0</v>
      </c>
      <c r="L55" s="1">
        <v>0</v>
      </c>
      <c r="M55">
        <v>1</v>
      </c>
      <c r="N55">
        <v>0</v>
      </c>
      <c r="O55" s="1">
        <v>0</v>
      </c>
      <c r="P55">
        <v>0</v>
      </c>
      <c r="Q55">
        <v>0</v>
      </c>
      <c r="R55">
        <v>1</v>
      </c>
      <c r="S55">
        <v>0</v>
      </c>
      <c r="T55">
        <v>1</v>
      </c>
      <c r="U55">
        <v>0</v>
      </c>
      <c r="V55">
        <v>0</v>
      </c>
      <c r="W55">
        <v>0</v>
      </c>
      <c r="X55" s="1" t="str">
        <f t="shared" si="7"/>
        <v>0b1000010000101000</v>
      </c>
    </row>
    <row r="56" spans="1:24">
      <c r="A56" s="1" t="str">
        <f t="shared" si="8"/>
        <v>0b1000010000101000</v>
      </c>
      <c r="B56" s="1" t="str">
        <f t="shared" si="5"/>
        <v>1010110</v>
      </c>
      <c r="C56" s="1">
        <v>1</v>
      </c>
      <c r="D56" s="1">
        <v>0</v>
      </c>
      <c r="E56" s="4" t="s">
        <v>67</v>
      </c>
      <c r="F56" s="6" t="str">
        <f t="shared" si="6"/>
        <v>0b1011000000000000</v>
      </c>
      <c r="G56" t="s">
        <v>68</v>
      </c>
      <c r="H56" s="1">
        <v>1</v>
      </c>
      <c r="I56">
        <v>0</v>
      </c>
      <c r="J56" s="1">
        <v>0</v>
      </c>
      <c r="K56" s="1">
        <v>0</v>
      </c>
      <c r="L56" s="1">
        <v>0</v>
      </c>
      <c r="M56">
        <v>1</v>
      </c>
      <c r="N56">
        <v>0</v>
      </c>
      <c r="O56" s="1">
        <v>0</v>
      </c>
      <c r="P56">
        <v>0</v>
      </c>
      <c r="Q56">
        <v>0</v>
      </c>
      <c r="R56">
        <v>1</v>
      </c>
      <c r="S56">
        <v>0</v>
      </c>
      <c r="T56">
        <v>1</v>
      </c>
      <c r="U56">
        <v>0</v>
      </c>
      <c r="V56">
        <v>0</v>
      </c>
      <c r="W56">
        <v>0</v>
      </c>
      <c r="X56" s="1" t="str">
        <f t="shared" si="7"/>
        <v>0b1000010000101000</v>
      </c>
    </row>
    <row r="57" spans="1:24">
      <c r="A57" s="1" t="str">
        <f t="shared" si="8"/>
        <v>0b1000000000101000</v>
      </c>
      <c r="B57" s="1" t="str">
        <f t="shared" si="5"/>
        <v>1010111</v>
      </c>
      <c r="C57" s="1">
        <v>1</v>
      </c>
      <c r="D57" s="1">
        <v>0</v>
      </c>
      <c r="E57" s="4" t="s">
        <v>69</v>
      </c>
      <c r="F57" s="6" t="str">
        <f t="shared" si="6"/>
        <v>0b1011100000000000</v>
      </c>
      <c r="G57" t="s">
        <v>70</v>
      </c>
      <c r="H57" s="1">
        <v>1</v>
      </c>
      <c r="I57">
        <v>0</v>
      </c>
      <c r="J57" s="1">
        <v>0</v>
      </c>
      <c r="K57" s="1">
        <v>0</v>
      </c>
      <c r="L57" s="1">
        <v>0</v>
      </c>
      <c r="M57">
        <v>0</v>
      </c>
      <c r="N57">
        <v>0</v>
      </c>
      <c r="O57" s="1">
        <v>0</v>
      </c>
      <c r="P57">
        <v>0</v>
      </c>
      <c r="Q57">
        <v>0</v>
      </c>
      <c r="R57">
        <v>1</v>
      </c>
      <c r="S57">
        <v>0</v>
      </c>
      <c r="T57">
        <v>1</v>
      </c>
      <c r="U57">
        <v>0</v>
      </c>
      <c r="V57">
        <v>0</v>
      </c>
      <c r="W57">
        <v>0</v>
      </c>
      <c r="X57" s="1" t="str">
        <f t="shared" si="7"/>
        <v>0b1000000000101000</v>
      </c>
    </row>
    <row r="58" spans="1:24">
      <c r="A58" s="1" t="str">
        <f t="shared" si="8"/>
        <v>0b1000000000000000</v>
      </c>
      <c r="B58" s="1" t="str">
        <f t="shared" si="5"/>
        <v>1011000</v>
      </c>
      <c r="C58" s="1">
        <v>1</v>
      </c>
      <c r="D58" s="1">
        <v>0</v>
      </c>
      <c r="E58" s="4" t="s">
        <v>71</v>
      </c>
      <c r="F58" s="6" t="str">
        <f t="shared" si="6"/>
        <v>0b1100000000000000</v>
      </c>
      <c r="G58" t="s">
        <v>72</v>
      </c>
      <c r="H58" s="1">
        <v>1</v>
      </c>
      <c r="I58">
        <v>0</v>
      </c>
      <c r="J58" s="1">
        <v>0</v>
      </c>
      <c r="K58" s="1">
        <v>0</v>
      </c>
      <c r="L58" s="1">
        <v>0</v>
      </c>
      <c r="M58">
        <v>0</v>
      </c>
      <c r="N58">
        <v>0</v>
      </c>
      <c r="O58" s="1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 s="1" t="str">
        <f t="shared" si="7"/>
        <v>0b1000000000000000</v>
      </c>
    </row>
  </sheetData>
  <mergeCells count="4">
    <mergeCell ref="R3:S3"/>
    <mergeCell ref="T3:U3"/>
    <mergeCell ref="R33:S33"/>
    <mergeCell ref="T33:U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merge</dc:creator>
  <cp:lastModifiedBy>CCCCC</cp:lastModifiedBy>
  <dcterms:created xsi:type="dcterms:W3CDTF">2024-03-07T08:31:39Z</dcterms:created>
  <dcterms:modified xsi:type="dcterms:W3CDTF">2024-03-08T08:02:18Z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ACC2E461A5C94E4BAE82B1E2E6FCE7DF_11</vt:lpwstr>
  </property>
  <property fmtid="{D5CDD505-2E9C-101B-9397-08002B2CF9AE}" pid="3" name="KSOProductBuildVer">
    <vt:lpwstr>2052-12.1.0.16388</vt:lpwstr>
  </property>
</Properties>
</file>